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1565"/>
  </bookViews>
  <sheets>
    <sheet name="2.5. Stenske obloge" sheetId="1" r:id="rId1"/>
  </sheets>
  <definedNames>
    <definedName name="Print_Area" localSheetId="0">'2.5. Stenske obloge'!$A$1:$F$43</definedName>
  </definedNames>
  <calcPr calcId="145621"/>
</workbook>
</file>

<file path=xl/calcChain.xml><?xml version="1.0" encoding="utf-8"?>
<calcChain xmlns="http://schemas.openxmlformats.org/spreadsheetml/2006/main">
  <c r="F40" i="1" l="1"/>
  <c r="F36" i="1"/>
  <c r="F32" i="1"/>
  <c r="F28" i="1"/>
  <c r="F24" i="1"/>
  <c r="F20" i="1"/>
  <c r="F16" i="1"/>
  <c r="F12" i="1"/>
  <c r="F7" i="1"/>
  <c r="F42" i="1" s="1"/>
</calcChain>
</file>

<file path=xl/sharedStrings.xml><?xml version="1.0" encoding="utf-8"?>
<sst xmlns="http://schemas.openxmlformats.org/spreadsheetml/2006/main" count="36" uniqueCount="30">
  <si>
    <t>STENSKE OBLOGE</t>
  </si>
  <si>
    <t>količina</t>
  </si>
  <si>
    <t>enota</t>
  </si>
  <si>
    <t>cena/enoto</t>
  </si>
  <si>
    <t>skupaj</t>
  </si>
  <si>
    <t>Opomba!
Za vse obloge je potrebno izdelati delavniško dokumentacijo, z vsemi potrebnimi detajli, ki morajo biti potrjeni s strani naročnika in arhitekta in ZVKD. Obloge, ki se izvajajo kot posnetek obstoječih, je potrebno izvesti kot natančen posnetek, tako v barvnem tonu kot velikosti letvic. Le-te so kompletno masivne. Velikost letvic je razvidna tudi iz posnetkov.
Postavke vključujejo dobavo, izdelavo, vnos in montažo, postavitev ter končno čiščenje vseh oblog.
Obloge morajo biti dobavljene in zmontirane v skladu s potrjeno delavniško dokumentacijo. 
V ceno vključiti tudi delovne odre.</t>
  </si>
  <si>
    <r>
      <rPr>
        <b/>
        <sz val="10"/>
        <rFont val="Arial CE"/>
        <family val="2"/>
        <charset val="238"/>
      </rPr>
      <t>Izdelava in priprava barvne študije</t>
    </r>
    <r>
      <rPr>
        <sz val="10"/>
        <rFont val="Arial CE"/>
        <family val="2"/>
        <charset val="238"/>
      </rPr>
      <t xml:space="preserve">  - uskladitev novih elementov, ki jo pred izvedbo izdela odgovorni projektant na podlagi usklajenih končnih materialov iz ponudbe.  Študijo potrdi konservatorski nadzor ter vsebuje končne izbrane materiala in elemente (pohištvo, talna obloga ipd.), ki mora biti usklajena s prvotnimi, ki se ohranjajo (barva lesa, rdeče rjavi toni v dvorani, medenina...)s pripravo za tisk .</t>
    </r>
  </si>
  <si>
    <t>kos</t>
  </si>
  <si>
    <r>
      <t xml:space="preserve">Dobava in montaža zaključne lesene talne letve v mali dvorani. </t>
    </r>
    <r>
      <rPr>
        <sz val="10"/>
        <rFont val="Arial CE"/>
        <family val="2"/>
        <charset val="238"/>
      </rPr>
      <t>Letev iz masivnega jesenovega lesa, višine 4,0 cm, z vsem potrebnim materialom za izvedbo. Finalna obdelava na licu mesta, detajle uskladiti s projektantom.</t>
    </r>
  </si>
  <si>
    <t>m1</t>
  </si>
  <si>
    <r>
      <t xml:space="preserve">Dobava in oblaganje notranjih čelnih stranic sten pri vhodnih vratih v dvorano, obloga stene nad vrati in obloga stene niše z govorilnico. </t>
    </r>
    <r>
      <rPr>
        <sz val="10"/>
        <rFont val="Arial CE"/>
        <family val="2"/>
        <charset val="238"/>
      </rPr>
      <t xml:space="preserve">Lesena akustična perforirana obloga - les jesen, vključno z nosilnimi </t>
    </r>
    <r>
      <rPr>
        <sz val="10"/>
        <rFont val="Arial"/>
        <family val="2"/>
        <charset val="238"/>
      </rPr>
      <t xml:space="preserve">Ώ profili 3,0 cm, toplotno izolacijo iz mineralne volne 3,0 cm in akustičnim filcem. Lesena akustična obloga kot npr. TOPLINE TLS 6/2, furnirana iz melaminskih prefabriciranih plošč z akustičnim filcem. Akustične plošče deb. 17 mm iz MDF plošč - furnirane z jesenovim furnirjem, neobdelanim, finalna obdelava po končani montaži za doseganje točnega odtenka barve kot obstoječe lesene obloge. Odprti prostor 14,3 %, velikost reže 2,0 mm, osna razdalja med deščicami 14,0 mm. 
V perforirani oblogi izvesti tudi obris rešetk v  obloge, le da brez volne in filca za oblogo z okvirjem:
- 3 kos </t>
    </r>
    <r>
      <rPr>
        <i/>
        <sz val="10"/>
        <rFont val="Arial"/>
        <family val="2"/>
        <charset val="238"/>
      </rPr>
      <t>rešetk</t>
    </r>
    <r>
      <rPr>
        <sz val="10"/>
        <rFont val="Arial"/>
        <family val="2"/>
        <charset val="238"/>
      </rPr>
      <t xml:space="preserve"> dim. 34/72 cm
- 2 kos</t>
    </r>
    <r>
      <rPr>
        <i/>
        <sz val="10"/>
        <rFont val="Arial"/>
        <family val="2"/>
        <charset val="238"/>
      </rPr>
      <t xml:space="preserve"> rešetk</t>
    </r>
    <r>
      <rPr>
        <sz val="10"/>
        <rFont val="Arial"/>
        <family val="2"/>
        <charset val="238"/>
      </rPr>
      <t xml:space="preserve"> dim. 100/40 cm
- 2 kos </t>
    </r>
    <r>
      <rPr>
        <i/>
        <sz val="10"/>
        <rFont val="Arial"/>
        <family val="2"/>
        <charset val="238"/>
      </rPr>
      <t>rešetk</t>
    </r>
    <r>
      <rPr>
        <sz val="10"/>
        <rFont val="Arial"/>
        <family val="2"/>
        <charset val="238"/>
      </rPr>
      <t xml:space="preserve"> dim. 40/20 cm</t>
    </r>
  </si>
  <si>
    <t>m2</t>
  </si>
  <si>
    <r>
      <t>Dobava in montaža nove lesene zaključne letve pri vhodnih vratih v dvorano - notranja stran dvorane,</t>
    </r>
    <r>
      <rPr>
        <sz val="10"/>
        <rFont val="Arial CE"/>
        <family val="2"/>
        <charset val="238"/>
      </rPr>
      <t xml:space="preserve"> z jesenovim masivnim lesom in vsem potrebnim materialom za izvedbo.</t>
    </r>
  </si>
  <si>
    <r>
      <t xml:space="preserve">Dobava in oblaganje sten avle s kombinirano leseno oblogo (perforirana in gladka lesena obloga). 
</t>
    </r>
    <r>
      <rPr>
        <sz val="10"/>
        <rFont val="Arial CE"/>
        <family val="2"/>
        <charset val="238"/>
      </rPr>
      <t>1)</t>
    </r>
    <r>
      <rPr>
        <b/>
        <sz val="10"/>
        <rFont val="Arial CE"/>
        <family val="2"/>
        <charset val="238"/>
      </rPr>
      <t xml:space="preserve"> </t>
    </r>
    <r>
      <rPr>
        <sz val="10"/>
        <rFont val="Arial CE"/>
        <family val="2"/>
        <charset val="238"/>
      </rPr>
      <t xml:space="preserve">Lesena akustična perforirana obloga - les oreh, vključno z nosilnimi </t>
    </r>
    <r>
      <rPr>
        <sz val="10"/>
        <rFont val="Arial"/>
        <family val="2"/>
        <charset val="238"/>
      </rPr>
      <t>Ώ profili 3,0 cm, toplotno izolacijo iz mineralne volne 3,0 cm in akustičnim filcem. Lesena akustična obloga kot npr. TOPLINE TLS 6/2, furnirana iz melaminskih prefabriciranih plošč z akustičnim filcem. Akustične plošče deb. 17 mm iz MDF plošč - furnirane z jesenovim furnirjem, neobdelanim, finalna obdelava po končani montaži za doseganje točnega odtenka barve kot obstoječe lesene obloge. Odprti prostor 14,3 %, velikost reže 2,0 mm, osna razdalja med deščicami 8,0 mm.
2) Lesena obloga, sestavljena iz furnirane iverice, furnir oreh, vključno z nosilnimi Ώ profili 3,0 cm in toplotno izolacijo iz mineralne volne 3,0 cm.
V površini vključena lesena obloga enokrilnih vrat, ki so zajeta pri mizarskih delih
Delitev oblog po detajlu projektanta, glej prerez
V steno vgraditi tudi obe tabli, ki označujeta zasedenost dvorane, glej prerez.</t>
    </r>
  </si>
  <si>
    <r>
      <t xml:space="preserve">Dobava in oblaganje stropnega nosilca venca z orehovim furnirjem </t>
    </r>
    <r>
      <rPr>
        <sz val="10"/>
        <rFont val="Arial CE"/>
        <family val="2"/>
        <charset val="238"/>
      </rPr>
      <t>na leseni podkonstrukciji iz iverne plošče deb. 17 mm. Čelo nosilca, ki meji na avlo se razširi za 7,0 cm z leseno podkonstrukcijo, kar je zajeti v c.e.m., vključno z vsem potrebnim materialom za izvedbo.  Višina venca se zviša iz 20 na 35cm, vključiti potrebno podkonstrukcijo. V delu nad nišama in nad vhodom v dvorano je potrebno vključiti tudi furniranje s podnje strani. Dolžina s spodnje strani nad nišama: 5,6m x 85cm, 2kom in nad vhodom: 7,4m x 75cm. Vključno z dobavo novega mlečnega pleksi stekla nad obstoječimi svetilkami nad vrati: dolžine 80cm in širine 40cm</t>
    </r>
  </si>
  <si>
    <r>
      <t xml:space="preserve">Dobava in izvedba lesene obloge v stekleni vitrini v naslednji sestavi:
</t>
    </r>
    <r>
      <rPr>
        <sz val="10"/>
        <rFont val="Arial CE"/>
        <family val="2"/>
        <charset val="238"/>
      </rPr>
      <t>- vodoodporna iverica 22,0 mm
- morebitna podkonstrukcija
- iverica deb. 22,0 mm - furnirana z orehovim furnirjem.
Prav tako je obložiti čelo sestavljenega elementa v širini 65,0 cm. Postavka vključuje ves potreben material za izvedbo.
4 kom stranic višine 230cm, dolžine cca. 33cm</t>
    </r>
  </si>
  <si>
    <t>kpl</t>
  </si>
  <si>
    <r>
      <t xml:space="preserve">Oblaganje zazidane odprtine v hodniku 1 - obstoječi vhod v sanitarije, </t>
    </r>
    <r>
      <rPr>
        <sz val="10"/>
        <rFont val="Arial CE"/>
        <family val="2"/>
        <charset val="238"/>
      </rPr>
      <t>z obstoječo leseno oblogo, z vsem potrebnim materialom za izvedbo. Prenos iz gradbiščne deponije.</t>
    </r>
  </si>
  <si>
    <r>
      <t>Dobava in oblaganje sten niše razstavne niše in niše z garderobo,</t>
    </r>
    <r>
      <rPr>
        <sz val="10"/>
        <rFont val="Arial CE"/>
        <family val="2"/>
        <charset val="238"/>
      </rPr>
      <t xml:space="preserve"> z lesenimi ploščami iz lakiranega MDF d=22mm v karamelni barvi in vstavkov iz masivne hruške/jesena, vključno z iverico deb. 17,0 mm in leseno podkonstrukcijo 80,0 mm, z vsem potrebnim materialom za izvedo. Barvane plošče se brava z mat barvo in 2x zaščiti z obstojnim mat lakom. Skupno število masivnih letev širine 2cm znaša 28kom.
Skupna dolžina sten: 2x13m, višina oblaganja 2,75m ter 2x 5,6m, višina oblaganja 45cm.
V oblogi je potrebno predvideti rešetke za kanale na mestih obstoječih rešetk (skupaj 6kom 75x35cm), ki se izvedejo kot perforacija v oblogi. Perforacija sledi tipski perforaciji oblog v predverju.
V oblogi je potrebno predvideti odpiranje 2kom vrat 70x75cm pred obstoječim hidrantom (skriti panti) in 1kom vrat 100x230cm pred obstoječo el.omarico (skriti panti)
Izvedba po delavniški dokumentaciji.</t>
    </r>
  </si>
  <si>
    <t>SKUPAJ:</t>
  </si>
  <si>
    <t>2. 5.</t>
  </si>
  <si>
    <t>2. 5. 0.</t>
  </si>
  <si>
    <t>2. 5. 1.</t>
  </si>
  <si>
    <t>2. 5. 2.</t>
  </si>
  <si>
    <t>2. 5. 3.</t>
  </si>
  <si>
    <t>2. 5. 4.</t>
  </si>
  <si>
    <t>2. 5. 5.</t>
  </si>
  <si>
    <t>2. 5. 6.</t>
  </si>
  <si>
    <t>2.5.7.</t>
  </si>
  <si>
    <t>2.5.8.</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</si>
</sst>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CE"/>
      <family val="2"/>
      <charset val="238"/>
    </font>
    <font>
      <b/>
      <sz val="11"/>
      <color rgb="FFFF0000"/>
      <name val="Arial CE"/>
      <family val="2"/>
      <charset val="238"/>
    </font>
    <font>
      <sz val="11"/>
      <color rgb="FFFF0000"/>
      <name val="Arial CE"/>
      <family val="2"/>
      <charset val="238"/>
    </font>
    <font>
      <sz val="11"/>
      <name val="Arial CE"/>
      <family val="2"/>
      <charset val="238"/>
    </font>
    <font>
      <sz val="10"/>
      <color rgb="FFFF0000"/>
      <name val="Arial CE"/>
      <family val="2"/>
      <charset val="238"/>
    </font>
    <font>
      <b/>
      <sz val="12"/>
      <name val="Arial CE"/>
      <family val="2"/>
      <charset val="238"/>
    </font>
    <font>
      <sz val="10"/>
      <color theme="1"/>
      <name val="Arial CE"/>
      <family val="2"/>
      <charset val="238"/>
    </font>
    <font>
      <b/>
      <sz val="10"/>
      <name val="Arial CE"/>
      <family val="2"/>
      <charset val="238"/>
    </font>
    <font>
      <b/>
      <sz val="11"/>
      <name val="Arial CE"/>
      <family val="2"/>
      <charset val="238"/>
    </font>
    <font>
      <b/>
      <sz val="10"/>
      <color rgb="FFFF0000"/>
      <name val="Arial CE"/>
      <family val="2"/>
      <charset val="238"/>
    </font>
    <font>
      <sz val="10"/>
      <name val="Arial"/>
      <family val="2"/>
      <charset val="238"/>
    </font>
    <font>
      <i/>
      <sz val="10"/>
      <name val="Arial"/>
      <family val="2"/>
      <charset val="238"/>
    </font>
    <font>
      <sz val="12"/>
      <name val="Arial CE"/>
      <family val="2"/>
      <charset val="238"/>
    </font>
    <font>
      <sz val="12"/>
      <name val="Times New Roman"/>
      <family val="1"/>
      <charset val="238"/>
    </font>
    <font>
      <sz val="9"/>
      <name val="Futura Prins"/>
      <family val="2"/>
      <charset val="238"/>
    </font>
    <font>
      <sz val="12"/>
      <name val="Times New Roman CE"/>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diagonal/>
    </border>
    <border>
      <left style="thin">
        <color indexed="22"/>
      </left>
      <right/>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medium">
        <color indexed="22"/>
      </left>
      <right style="medium">
        <color indexed="22"/>
      </right>
      <top style="medium">
        <color indexed="22"/>
      </top>
      <bottom style="medium">
        <color indexed="22"/>
      </bottom>
      <diagonal/>
    </border>
    <border>
      <left style="thin">
        <color indexed="22"/>
      </left>
      <right/>
      <top style="thin">
        <color indexed="22"/>
      </top>
      <bottom/>
      <diagonal/>
    </border>
    <border>
      <left style="thin">
        <color indexed="22"/>
      </left>
      <right/>
      <top style="thin">
        <color indexed="22"/>
      </top>
      <bottom style="thin">
        <color indexed="22"/>
      </bottom>
      <diagonal/>
    </border>
    <border>
      <left style="thin">
        <color indexed="22"/>
      </left>
      <right/>
      <top/>
      <bottom/>
      <diagonal/>
    </border>
    <border>
      <left/>
      <right/>
      <top style="thin">
        <color indexed="22"/>
      </top>
      <bottom/>
      <diagonal/>
    </border>
    <border>
      <left/>
      <right style="thin">
        <color indexed="22"/>
      </right>
      <top style="thin">
        <color indexed="22"/>
      </top>
      <bottom/>
      <diagonal/>
    </border>
    <border>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13" fillId="0" borderId="0"/>
    <xf numFmtId="0" fontId="14" fillId="0" borderId="17" applyAlignment="0"/>
    <xf numFmtId="0" fontId="10" fillId="0" borderId="0"/>
    <xf numFmtId="0" fontId="15" fillId="0" borderId="0">
      <alignment horizontal="justify" vertical="top"/>
    </xf>
    <xf numFmtId="0" fontId="10" fillId="0" borderId="0"/>
    <xf numFmtId="0" fontId="10" fillId="0" borderId="0"/>
  </cellStyleXfs>
  <cellXfs count="60">
    <xf numFmtId="0" fontId="0" fillId="0" borderId="0" xfId="0"/>
    <xf numFmtId="49" fontId="1" fillId="0" borderId="0" xfId="0" applyNumberFormat="1" applyFont="1" applyAlignment="1">
      <alignment vertical="top"/>
    </xf>
    <xf numFmtId="2" fontId="1" fillId="0" borderId="0" xfId="0" applyNumberFormat="1" applyFont="1" applyAlignment="1">
      <alignment vertical="justify"/>
    </xf>
    <xf numFmtId="4" fontId="2" fillId="0" borderId="0" xfId="0" applyNumberFormat="1" applyFont="1" applyAlignment="1">
      <alignment horizontal="right" vertical="top"/>
    </xf>
    <xf numFmtId="4" fontId="3" fillId="0" borderId="0" xfId="0" applyNumberFormat="1" applyFont="1" applyAlignment="1">
      <alignment horizontal="right" vertical="top"/>
    </xf>
    <xf numFmtId="0" fontId="4" fillId="0" borderId="0" xfId="0" applyFont="1"/>
    <xf numFmtId="49" fontId="5" fillId="0" borderId="1" xfId="0" applyNumberFormat="1" applyFont="1" applyBorder="1" applyAlignment="1">
      <alignment vertical="center"/>
    </xf>
    <xf numFmtId="2" fontId="5" fillId="0" borderId="1" xfId="0" applyNumberFormat="1" applyFont="1" applyBorder="1" applyAlignment="1">
      <alignment vertical="center"/>
    </xf>
    <xf numFmtId="4" fontId="3" fillId="0" borderId="1" xfId="0" applyNumberFormat="1" applyFont="1" applyBorder="1" applyAlignment="1">
      <alignment horizontal="center" vertical="center"/>
    </xf>
    <xf numFmtId="4" fontId="3" fillId="0" borderId="1" xfId="0" applyNumberFormat="1" applyFont="1" applyBorder="1" applyAlignment="1">
      <alignment horizontal="right" vertical="center"/>
    </xf>
    <xf numFmtId="2" fontId="6" fillId="0" borderId="0" xfId="0" applyNumberFormat="1" applyFont="1" applyAlignment="1">
      <alignment vertical="justify" wrapText="1"/>
    </xf>
    <xf numFmtId="2" fontId="1" fillId="0" borderId="0" xfId="0" applyNumberFormat="1" applyFont="1" applyAlignment="1">
      <alignment vertical="justify" wrapText="1"/>
    </xf>
    <xf numFmtId="49" fontId="7" fillId="0" borderId="2" xfId="0" applyNumberFormat="1" applyFont="1" applyBorder="1" applyAlignment="1">
      <alignment horizontal="left" vertical="top"/>
    </xf>
    <xf numFmtId="2" fontId="0" fillId="2" borderId="2" xfId="0" applyNumberFormat="1" applyFill="1" applyBorder="1" applyAlignment="1">
      <alignment horizontal="left" vertical="justify" wrapText="1"/>
    </xf>
    <xf numFmtId="49" fontId="7" fillId="0" borderId="3" xfId="0" applyNumberFormat="1" applyFont="1" applyBorder="1" applyAlignment="1">
      <alignment horizontal="left" vertical="top"/>
    </xf>
    <xf numFmtId="2" fontId="0" fillId="0" borderId="2" xfId="0" applyNumberFormat="1" applyBorder="1" applyAlignment="1">
      <alignment horizontal="left" vertical="justify" wrapText="1"/>
    </xf>
    <xf numFmtId="4" fontId="0" fillId="0" borderId="4" xfId="0" applyNumberFormat="1" applyBorder="1" applyAlignment="1">
      <alignment vertical="center"/>
    </xf>
    <xf numFmtId="4" fontId="0" fillId="0" borderId="5" xfId="0" applyNumberFormat="1" applyBorder="1" applyAlignment="1">
      <alignment horizontal="center" vertical="center"/>
    </xf>
    <xf numFmtId="4" fontId="0" fillId="0" borderId="6" xfId="0" applyNumberFormat="1" applyBorder="1" applyAlignment="1">
      <alignment vertical="center"/>
    </xf>
    <xf numFmtId="4" fontId="0" fillId="0" borderId="7" xfId="0" applyNumberFormat="1" applyBorder="1" applyAlignment="1">
      <alignment vertical="center"/>
    </xf>
    <xf numFmtId="49" fontId="8" fillId="0" borderId="0" xfId="0" applyNumberFormat="1" applyFont="1" applyAlignment="1">
      <alignment vertical="top"/>
    </xf>
    <xf numFmtId="49" fontId="7" fillId="0" borderId="8" xfId="0" applyNumberFormat="1" applyFont="1" applyBorder="1" applyAlignment="1">
      <alignment horizontal="left" vertical="top"/>
    </xf>
    <xf numFmtId="2" fontId="7" fillId="0" borderId="4" xfId="0" applyNumberFormat="1" applyFont="1" applyBorder="1" applyAlignment="1">
      <alignment horizontal="left" vertical="justify" wrapText="1"/>
    </xf>
    <xf numFmtId="4" fontId="4" fillId="0" borderId="9" xfId="0" applyNumberFormat="1" applyFont="1" applyBorder="1" applyAlignment="1">
      <alignment vertical="top"/>
    </xf>
    <xf numFmtId="0" fontId="4" fillId="0" borderId="6" xfId="0" applyFont="1" applyBorder="1" applyAlignment="1">
      <alignment vertical="top"/>
    </xf>
    <xf numFmtId="0" fontId="0" fillId="0" borderId="6" xfId="0" applyFont="1" applyBorder="1" applyAlignment="1">
      <alignment vertical="top"/>
    </xf>
    <xf numFmtId="0" fontId="0" fillId="0" borderId="5" xfId="0" applyFont="1" applyBorder="1" applyAlignment="1">
      <alignment vertical="top"/>
    </xf>
    <xf numFmtId="49" fontId="9" fillId="0" borderId="10" xfId="0" applyNumberFormat="1" applyFont="1" applyBorder="1" applyAlignment="1">
      <alignment horizontal="left" vertical="top"/>
    </xf>
    <xf numFmtId="2" fontId="9" fillId="0" borderId="8" xfId="0" applyNumberFormat="1" applyFont="1" applyBorder="1" applyAlignment="1">
      <alignment horizontal="left" vertical="justify" wrapText="1"/>
    </xf>
    <xf numFmtId="0" fontId="4" fillId="0" borderId="11" xfId="0" applyFont="1" applyBorder="1"/>
    <xf numFmtId="0" fontId="0" fillId="0" borderId="11" xfId="0" applyFont="1" applyBorder="1"/>
    <xf numFmtId="0" fontId="0" fillId="0" borderId="12" xfId="0" applyFont="1" applyBorder="1"/>
    <xf numFmtId="49" fontId="9" fillId="0" borderId="3" xfId="0" applyNumberFormat="1" applyFont="1" applyBorder="1" applyAlignment="1">
      <alignment horizontal="left" vertical="top"/>
    </xf>
    <xf numFmtId="2" fontId="4" fillId="0" borderId="6" xfId="0" applyNumberFormat="1" applyFont="1" applyBorder="1" applyAlignment="1">
      <alignment horizontal="right" vertical="center"/>
    </xf>
    <xf numFmtId="4" fontId="0" fillId="0" borderId="6" xfId="0" applyNumberFormat="1" applyFont="1" applyBorder="1" applyAlignment="1">
      <alignment vertical="center"/>
    </xf>
    <xf numFmtId="4" fontId="0" fillId="0" borderId="7" xfId="0" applyNumberFormat="1" applyFont="1" applyBorder="1" applyAlignment="1">
      <alignment vertical="center"/>
    </xf>
    <xf numFmtId="2" fontId="7" fillId="3" borderId="4" xfId="0" applyNumberFormat="1" applyFont="1" applyFill="1" applyBorder="1" applyAlignment="1">
      <alignment horizontal="left" vertical="justify" wrapText="1"/>
    </xf>
    <xf numFmtId="4" fontId="0" fillId="0" borderId="9" xfId="0" applyNumberFormat="1" applyBorder="1" applyAlignment="1">
      <alignment vertical="top"/>
    </xf>
    <xf numFmtId="0" fontId="0" fillId="0" borderId="6" xfId="0" applyBorder="1" applyAlignment="1">
      <alignment vertical="top"/>
    </xf>
    <xf numFmtId="49" fontId="7" fillId="0" borderId="10" xfId="0" applyNumberFormat="1" applyFont="1" applyBorder="1" applyAlignment="1">
      <alignment horizontal="left" vertical="top"/>
    </xf>
    <xf numFmtId="2" fontId="7" fillId="0" borderId="8" xfId="0" applyNumberFormat="1" applyFont="1" applyBorder="1" applyAlignment="1">
      <alignment horizontal="left" vertical="justify" wrapText="1"/>
    </xf>
    <xf numFmtId="0" fontId="0" fillId="0" borderId="11" xfId="0" applyBorder="1"/>
    <xf numFmtId="2" fontId="0" fillId="0" borderId="6" xfId="0" applyNumberFormat="1" applyFont="1" applyBorder="1" applyAlignment="1">
      <alignment horizontal="right" vertical="center"/>
    </xf>
    <xf numFmtId="2" fontId="8" fillId="0" borderId="0" xfId="0" applyNumberFormat="1" applyFont="1" applyAlignment="1">
      <alignment vertical="justify"/>
    </xf>
    <xf numFmtId="2" fontId="7" fillId="2" borderId="4" xfId="0" applyNumberFormat="1" applyFont="1" applyFill="1" applyBorder="1" applyAlignment="1">
      <alignment horizontal="left" vertical="justify" wrapText="1"/>
    </xf>
    <xf numFmtId="0" fontId="0" fillId="0" borderId="5" xfId="0" applyBorder="1" applyAlignment="1">
      <alignment vertical="top"/>
    </xf>
    <xf numFmtId="0" fontId="0" fillId="0" borderId="12" xfId="0" applyBorder="1"/>
    <xf numFmtId="49" fontId="5" fillId="0" borderId="1" xfId="0" applyNumberFormat="1" applyFont="1" applyBorder="1" applyAlignment="1">
      <alignment horizontal="left" vertical="center"/>
    </xf>
    <xf numFmtId="4" fontId="5" fillId="0" borderId="15" xfId="0" applyNumberFormat="1" applyFont="1" applyBorder="1" applyAlignment="1">
      <alignment horizontal="right" vertical="center"/>
    </xf>
    <xf numFmtId="4" fontId="5" fillId="0" borderId="16" xfId="0" applyNumberFormat="1" applyFont="1" applyBorder="1" applyAlignment="1">
      <alignment horizontal="right" vertical="center"/>
    </xf>
    <xf numFmtId="49" fontId="4" fillId="0" borderId="0" xfId="0" applyNumberFormat="1" applyFont="1" applyAlignment="1">
      <alignment horizontal="left" vertical="top"/>
    </xf>
    <xf numFmtId="2" fontId="4" fillId="0" borderId="0" xfId="0" applyNumberFormat="1" applyFont="1" applyAlignment="1">
      <alignment horizontal="right" vertical="center"/>
    </xf>
    <xf numFmtId="4" fontId="4" fillId="0" borderId="0" xfId="0" applyNumberFormat="1" applyFont="1" applyAlignment="1">
      <alignment vertical="top"/>
    </xf>
    <xf numFmtId="4" fontId="4" fillId="0" borderId="0" xfId="0" applyNumberFormat="1" applyFont="1" applyAlignment="1">
      <alignment horizontal="right" vertical="top"/>
    </xf>
    <xf numFmtId="4" fontId="0" fillId="0" borderId="0" xfId="0" applyNumberFormat="1" applyFont="1" applyAlignment="1" applyProtection="1">
      <alignment vertical="top"/>
      <protection locked="0"/>
    </xf>
    <xf numFmtId="4" fontId="0" fillId="0" borderId="0" xfId="0" applyNumberFormat="1" applyFont="1" applyAlignment="1">
      <alignment vertical="top"/>
    </xf>
    <xf numFmtId="49" fontId="4" fillId="0" borderId="0" xfId="0" applyNumberFormat="1" applyFont="1" applyAlignment="1">
      <alignment vertical="top"/>
    </xf>
    <xf numFmtId="2" fontId="4" fillId="0" borderId="0" xfId="0" applyNumberFormat="1" applyFont="1" applyAlignment="1">
      <alignment vertical="justify"/>
    </xf>
    <xf numFmtId="4" fontId="5" fillId="0" borderId="13" xfId="0" applyNumberFormat="1" applyFont="1" applyBorder="1" applyAlignment="1">
      <alignment horizontal="center" vertical="center"/>
    </xf>
    <xf numFmtId="0" fontId="12" fillId="0" borderId="14" xfId="0" applyFont="1" applyBorder="1" applyAlignment="1">
      <alignment vertical="center"/>
    </xf>
  </cellXfs>
  <cellStyles count="7">
    <cellStyle name=" 1" xfId="1"/>
    <cellStyle name="Element-delo" xfId="2"/>
    <cellStyle name="Navadno" xfId="0" builtinId="0"/>
    <cellStyle name="Navadno 2" xfId="3"/>
    <cellStyle name="Navadno 3" xfId="4"/>
    <cellStyle name="Navadno 4" xfId="5"/>
    <cellStyle name="Normal_Seznam prostorov"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abSelected="1" view="pageBreakPreview" zoomScaleNormal="100" zoomScaleSheetLayoutView="100" workbookViewId="0"/>
  </sheetViews>
  <sheetFormatPr defaultRowHeight="12.75"/>
  <cols>
    <col min="1" max="1" width="8.5703125" style="56" customWidth="1"/>
    <col min="2" max="2" width="41.42578125" style="57" customWidth="1"/>
    <col min="3" max="3" width="11.28515625" style="52" customWidth="1"/>
    <col min="4" max="4" width="5.5703125" style="53" customWidth="1"/>
    <col min="5" max="5" width="15.7109375" style="55" customWidth="1"/>
    <col min="6" max="6" width="20.5703125" style="55" customWidth="1"/>
    <col min="7" max="13" width="9.140625" style="5" bestFit="1" customWidth="1"/>
    <col min="14" max="14" width="9.28515625" style="5" customWidth="1"/>
    <col min="15" max="16384" width="9.140625" style="5"/>
  </cols>
  <sheetData>
    <row r="1" spans="1:6" ht="13.5" customHeight="1">
      <c r="A1" s="1"/>
      <c r="B1" s="2"/>
      <c r="C1" s="3"/>
      <c r="D1" s="3"/>
      <c r="E1" s="4"/>
      <c r="F1" s="4"/>
    </row>
    <row r="2" spans="1:6" ht="13.5" customHeight="1">
      <c r="A2" s="1"/>
      <c r="B2" s="2"/>
      <c r="C2" s="3"/>
      <c r="D2" s="3"/>
      <c r="E2" s="4"/>
      <c r="F2" s="4"/>
    </row>
    <row r="3" spans="1:6" ht="18" customHeight="1">
      <c r="A3" s="6" t="s">
        <v>20</v>
      </c>
      <c r="B3" s="7" t="s">
        <v>0</v>
      </c>
      <c r="C3" s="8" t="s">
        <v>1</v>
      </c>
      <c r="D3" s="8" t="s">
        <v>2</v>
      </c>
      <c r="E3" s="8" t="s">
        <v>3</v>
      </c>
      <c r="F3" s="9" t="s">
        <v>4</v>
      </c>
    </row>
    <row r="4" spans="1:6" ht="206.25" customHeight="1">
      <c r="A4" s="1"/>
      <c r="B4" s="10" t="s">
        <v>5</v>
      </c>
      <c r="C4" s="3"/>
      <c r="D4" s="3"/>
      <c r="E4" s="4"/>
      <c r="F4" s="4"/>
    </row>
    <row r="5" spans="1:6" ht="15" customHeight="1">
      <c r="A5" s="1"/>
      <c r="B5" s="11"/>
      <c r="C5" s="3"/>
      <c r="D5" s="3"/>
      <c r="E5" s="4"/>
      <c r="F5" s="4"/>
    </row>
    <row r="6" spans="1:6" customFormat="1" ht="126.75" customHeight="1" thickBot="1">
      <c r="A6" s="12" t="s">
        <v>21</v>
      </c>
      <c r="B6" s="13" t="s">
        <v>6</v>
      </c>
      <c r="C6" s="4"/>
      <c r="D6" s="4"/>
      <c r="E6" s="4"/>
      <c r="F6" s="4"/>
    </row>
    <row r="7" spans="1:6" customFormat="1" ht="18" customHeight="1" thickBot="1">
      <c r="A7" s="14"/>
      <c r="B7" s="15"/>
      <c r="C7" s="16">
        <v>1</v>
      </c>
      <c r="D7" s="17" t="s">
        <v>7</v>
      </c>
      <c r="E7" s="18"/>
      <c r="F7" s="19">
        <f>SUM(E7*C7)</f>
        <v>0</v>
      </c>
    </row>
    <row r="8" spans="1:6" customFormat="1" ht="18" customHeight="1">
      <c r="A8" s="20"/>
      <c r="B8" s="15"/>
      <c r="C8" s="4"/>
      <c r="D8" s="4"/>
      <c r="E8" s="4"/>
      <c r="F8" s="4"/>
    </row>
    <row r="9" spans="1:6" ht="10.5" customHeight="1">
      <c r="A9" s="1"/>
      <c r="B9" s="11"/>
      <c r="C9" s="3"/>
      <c r="D9" s="3"/>
      <c r="E9" s="4"/>
      <c r="F9" s="4"/>
    </row>
    <row r="10" spans="1:6" ht="76.5">
      <c r="A10" s="21" t="s">
        <v>22</v>
      </c>
      <c r="B10" s="22" t="s">
        <v>8</v>
      </c>
      <c r="C10" s="23"/>
      <c r="D10" s="24"/>
      <c r="E10" s="25"/>
      <c r="F10" s="26"/>
    </row>
    <row r="11" spans="1:6" ht="13.5" customHeight="1" thickBot="1">
      <c r="A11" s="27"/>
      <c r="B11" s="28"/>
      <c r="C11" s="29"/>
      <c r="D11" s="29"/>
      <c r="E11" s="30"/>
      <c r="F11" s="31"/>
    </row>
    <row r="12" spans="1:6" ht="17.25" customHeight="1" thickBot="1">
      <c r="A12" s="32"/>
      <c r="B12" s="33"/>
      <c r="C12" s="16">
        <v>55.8</v>
      </c>
      <c r="D12" s="17" t="s">
        <v>9</v>
      </c>
      <c r="E12" s="34"/>
      <c r="F12" s="35">
        <f>C12*E12</f>
        <v>0</v>
      </c>
    </row>
    <row r="13" spans="1:6" ht="13.5" customHeight="1">
      <c r="A13" s="1"/>
      <c r="B13" s="2"/>
      <c r="C13" s="3"/>
      <c r="D13" s="3"/>
      <c r="E13" s="4"/>
      <c r="F13" s="4"/>
    </row>
    <row r="14" spans="1:6" ht="280.5">
      <c r="A14" s="21" t="s">
        <v>23</v>
      </c>
      <c r="B14" s="36" t="s">
        <v>10</v>
      </c>
      <c r="C14" s="23"/>
      <c r="D14" s="24"/>
      <c r="E14" s="25"/>
      <c r="F14" s="26"/>
    </row>
    <row r="15" spans="1:6" ht="13.5" customHeight="1" thickBot="1">
      <c r="A15" s="27"/>
      <c r="B15" s="28"/>
      <c r="C15" s="29"/>
      <c r="D15" s="29"/>
      <c r="E15" s="30"/>
      <c r="F15" s="31"/>
    </row>
    <row r="16" spans="1:6" ht="21" customHeight="1" thickBot="1">
      <c r="A16" s="32"/>
      <c r="B16" s="33"/>
      <c r="C16" s="16">
        <v>27.9</v>
      </c>
      <c r="D16" s="17" t="s">
        <v>11</v>
      </c>
      <c r="E16" s="34"/>
      <c r="F16" s="35">
        <f>C16*E16</f>
        <v>0</v>
      </c>
    </row>
    <row r="17" spans="1:6" ht="13.5" customHeight="1">
      <c r="A17" s="1"/>
      <c r="B17" s="2"/>
      <c r="C17" s="3"/>
      <c r="D17" s="3"/>
      <c r="E17" s="4"/>
      <c r="F17" s="4"/>
    </row>
    <row r="18" spans="1:6" ht="54" customHeight="1">
      <c r="A18" s="21" t="s">
        <v>24</v>
      </c>
      <c r="B18" s="22" t="s">
        <v>12</v>
      </c>
      <c r="C18" s="23"/>
      <c r="D18" s="24"/>
      <c r="E18" s="25"/>
      <c r="F18" s="26"/>
    </row>
    <row r="19" spans="1:6" ht="13.5" customHeight="1" thickBot="1">
      <c r="A19" s="27"/>
      <c r="B19" s="28"/>
      <c r="C19" s="29"/>
      <c r="D19" s="29"/>
      <c r="E19" s="30"/>
      <c r="F19" s="31"/>
    </row>
    <row r="20" spans="1:6" ht="21" customHeight="1" thickBot="1">
      <c r="A20" s="32"/>
      <c r="B20" s="33"/>
      <c r="C20" s="16">
        <v>4.5999999999999996</v>
      </c>
      <c r="D20" s="17" t="s">
        <v>9</v>
      </c>
      <c r="E20" s="34"/>
      <c r="F20" s="35">
        <f>C20*E20</f>
        <v>0</v>
      </c>
    </row>
    <row r="21" spans="1:6" ht="13.5" customHeight="1">
      <c r="A21" s="1"/>
      <c r="B21" s="2"/>
      <c r="C21" s="3"/>
      <c r="D21" s="3"/>
      <c r="E21" s="4"/>
      <c r="F21" s="4"/>
    </row>
    <row r="22" spans="1:6" ht="318.75">
      <c r="A22" s="21" t="s">
        <v>25</v>
      </c>
      <c r="B22" s="22" t="s">
        <v>13</v>
      </c>
      <c r="C22" s="37"/>
      <c r="D22" s="38"/>
      <c r="E22" s="25"/>
      <c r="F22" s="26"/>
    </row>
    <row r="23" spans="1:6" ht="13.5" customHeight="1" thickBot="1">
      <c r="A23" s="39"/>
      <c r="B23" s="40"/>
      <c r="C23" s="41"/>
      <c r="D23" s="41"/>
      <c r="E23" s="30"/>
      <c r="F23" s="31"/>
    </row>
    <row r="24" spans="1:6" ht="21" customHeight="1" thickBot="1">
      <c r="A24" s="14"/>
      <c r="B24" s="42"/>
      <c r="C24" s="16">
        <v>55.6</v>
      </c>
      <c r="D24" s="17" t="s">
        <v>11</v>
      </c>
      <c r="E24" s="34"/>
      <c r="F24" s="35">
        <f>C24*E24</f>
        <v>0</v>
      </c>
    </row>
    <row r="25" spans="1:6" ht="13.5" customHeight="1">
      <c r="A25" s="20"/>
      <c r="B25" s="43"/>
      <c r="C25" s="4"/>
      <c r="D25" s="4"/>
      <c r="E25" s="4"/>
      <c r="F25" s="4"/>
    </row>
    <row r="26" spans="1:6" ht="191.25">
      <c r="A26" s="21" t="s">
        <v>26</v>
      </c>
      <c r="B26" s="44" t="s">
        <v>14</v>
      </c>
      <c r="C26" s="37"/>
      <c r="D26" s="38"/>
      <c r="E26" s="25"/>
      <c r="F26" s="26"/>
    </row>
    <row r="27" spans="1:6" ht="13.5" customHeight="1" thickBot="1">
      <c r="A27" s="39"/>
      <c r="B27" s="40"/>
      <c r="C27" s="41"/>
      <c r="D27" s="41"/>
      <c r="E27" s="30"/>
      <c r="F27" s="31"/>
    </row>
    <row r="28" spans="1:6" ht="21" customHeight="1" thickBot="1">
      <c r="A28" s="14"/>
      <c r="B28" s="42"/>
      <c r="C28" s="16">
        <v>32</v>
      </c>
      <c r="D28" s="17" t="s">
        <v>9</v>
      </c>
      <c r="E28" s="34"/>
      <c r="F28" s="35">
        <f>C28*E28</f>
        <v>0</v>
      </c>
    </row>
    <row r="29" spans="1:6" ht="13.5" customHeight="1">
      <c r="A29" s="20"/>
      <c r="B29" s="43"/>
      <c r="C29" s="4"/>
      <c r="D29" s="4"/>
      <c r="E29" s="4"/>
      <c r="F29" s="4"/>
    </row>
    <row r="30" spans="1:6" ht="129.75" customHeight="1">
      <c r="A30" s="21" t="s">
        <v>27</v>
      </c>
      <c r="B30" s="22" t="s">
        <v>15</v>
      </c>
      <c r="C30" s="37"/>
      <c r="D30" s="38"/>
      <c r="E30" s="25"/>
      <c r="F30" s="26"/>
    </row>
    <row r="31" spans="1:6" ht="13.5" customHeight="1" thickBot="1">
      <c r="A31" s="39"/>
      <c r="B31" s="40"/>
      <c r="C31" s="41"/>
      <c r="D31" s="41"/>
      <c r="E31" s="30"/>
      <c r="F31" s="31"/>
    </row>
    <row r="32" spans="1:6" ht="21" customHeight="1" thickBot="1">
      <c r="A32" s="14"/>
      <c r="B32" s="42"/>
      <c r="C32" s="16">
        <v>2</v>
      </c>
      <c r="D32" s="17" t="s">
        <v>16</v>
      </c>
      <c r="E32" s="34"/>
      <c r="F32" s="35">
        <f>C32*E32</f>
        <v>0</v>
      </c>
    </row>
    <row r="33" spans="1:6" ht="13.5" customHeight="1">
      <c r="A33" s="20"/>
      <c r="B33" s="43"/>
      <c r="C33" s="4"/>
      <c r="D33" s="4"/>
      <c r="E33" s="4"/>
      <c r="F33" s="4"/>
    </row>
    <row r="34" spans="1:6" ht="51">
      <c r="A34" s="21" t="s">
        <v>28</v>
      </c>
      <c r="B34" s="22" t="s">
        <v>17</v>
      </c>
      <c r="C34" s="37"/>
      <c r="D34" s="38"/>
      <c r="E34" s="38"/>
      <c r="F34" s="45"/>
    </row>
    <row r="35" spans="1:6" ht="13.5" customHeight="1" thickBot="1">
      <c r="A35" s="39"/>
      <c r="B35" s="40"/>
      <c r="C35" s="41"/>
      <c r="D35" s="41"/>
      <c r="E35" s="41"/>
      <c r="F35" s="46"/>
    </row>
    <row r="36" spans="1:6" ht="21" customHeight="1" thickBot="1">
      <c r="A36" s="14"/>
      <c r="B36" s="42"/>
      <c r="C36" s="16">
        <v>2.2000000000000002</v>
      </c>
      <c r="D36" s="17" t="s">
        <v>11</v>
      </c>
      <c r="E36" s="34"/>
      <c r="F36" s="35">
        <f>C36*E36</f>
        <v>0</v>
      </c>
    </row>
    <row r="37" spans="1:6" ht="13.5" customHeight="1">
      <c r="A37" s="20"/>
      <c r="B37" s="43"/>
      <c r="C37" s="4"/>
      <c r="D37" s="4"/>
      <c r="E37" s="4"/>
      <c r="F37" s="4"/>
    </row>
    <row r="38" spans="1:6" ht="267.75">
      <c r="A38" s="21" t="s">
        <v>29</v>
      </c>
      <c r="B38" s="44" t="s">
        <v>18</v>
      </c>
      <c r="C38" s="37"/>
      <c r="D38" s="38"/>
      <c r="E38" s="38"/>
      <c r="F38" s="45"/>
    </row>
    <row r="39" spans="1:6" ht="13.5" customHeight="1" thickBot="1">
      <c r="A39" s="39"/>
      <c r="B39" s="40"/>
      <c r="C39" s="41"/>
      <c r="D39" s="41"/>
      <c r="E39" s="41"/>
      <c r="F39" s="46"/>
    </row>
    <row r="40" spans="1:6" ht="21" customHeight="1" thickBot="1">
      <c r="A40" s="14"/>
      <c r="B40" s="42"/>
      <c r="C40" s="16">
        <v>76.5</v>
      </c>
      <c r="D40" s="17" t="s">
        <v>11</v>
      </c>
      <c r="E40" s="34"/>
      <c r="F40" s="35">
        <f>C40*E40</f>
        <v>0</v>
      </c>
    </row>
    <row r="41" spans="1:6" ht="13.5" customHeight="1" thickBot="1">
      <c r="A41" s="20"/>
      <c r="B41" s="43"/>
      <c r="C41" s="4"/>
      <c r="D41" s="4"/>
      <c r="E41" s="4"/>
      <c r="F41" s="4"/>
    </row>
    <row r="42" spans="1:6" ht="21" customHeight="1" thickBot="1">
      <c r="A42" s="47"/>
      <c r="B42" s="7" t="s">
        <v>0</v>
      </c>
      <c r="C42" s="58" t="s">
        <v>19</v>
      </c>
      <c r="D42" s="59"/>
      <c r="E42" s="48"/>
      <c r="F42" s="49">
        <f>SUM(F7:F40)</f>
        <v>0</v>
      </c>
    </row>
    <row r="43" spans="1:6" ht="13.5" customHeight="1">
      <c r="A43" s="50"/>
      <c r="B43" s="51"/>
      <c r="E43" s="54"/>
    </row>
  </sheetData>
  <mergeCells count="1">
    <mergeCell ref="C42:D42"/>
  </mergeCells>
  <pageMargins left="0.83" right="0.75" top="0.51" bottom="0.71" header="0.31" footer="0.31"/>
  <pageSetup paperSize="9" scale="83" orientation="portrait" r:id="rId1"/>
  <headerFooter>
    <oddHeader>&amp;L&amp;9PZI POPIS DEL
&amp;CARHITEKT ŠMID D.O.O.&amp;Ršt. proj. 7-011818</oddHeader>
    <oddFooter xml:space="preserve">&amp;L2.4. Stenske obloge&amp;C&amp;"Arial CE,Ležeče"&amp;9&amp;UObnova male dvorane in predverja, Šubičeva 4, Lj&amp;R&amp;P/&amp;N </oddFooter>
  </headerFooter>
  <rowBreaks count="1" manualBreakCount="1">
    <brk id="3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2.5. Stenske obloge</vt:lpstr>
      <vt:lpstr>'2.5. Stenske obloge'!Print_Area</vt:lpstr>
    </vt:vector>
  </TitlesOfParts>
  <Company>Državni zbor 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vozelj</dc:creator>
  <cp:lastModifiedBy>vozelj</cp:lastModifiedBy>
  <dcterms:created xsi:type="dcterms:W3CDTF">2019-03-27T10:50:34Z</dcterms:created>
  <dcterms:modified xsi:type="dcterms:W3CDTF">2019-03-27T13:23:32Z</dcterms:modified>
</cp:coreProperties>
</file>